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ille Ens agri 2018" sheetId="1" r:id="rId1"/>
    <sheet name="Grille Ed Na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<sst xmlns="http://schemas.openxmlformats.org/spreadsheetml/2006/main" count="242" uniqueCount="66">
  <si>
    <t>SIMULATEUR GAIN SALAIRE ACEN REVALORISATION REMUNERATION 2018
SNETAP-FSU</t>
  </si>
  <si>
    <r>
      <rPr>
        <sz val="9"/>
        <color indexed="8"/>
        <rFont val="Arial"/>
        <family val="2"/>
      </rPr>
      <t xml:space="preserve">Marche à suivre: 
1) Trouver votre </t>
    </r>
    <r>
      <rPr>
        <b/>
        <sz val="9"/>
        <color indexed="8"/>
        <rFont val="Arial"/>
        <family val="2"/>
      </rPr>
      <t>catégorie</t>
    </r>
    <r>
      <rPr>
        <sz val="9"/>
        <color indexed="8"/>
        <rFont val="Arial"/>
        <family val="2"/>
      </rPr>
      <t xml:space="preserve"> (correspondant à votre niveau de diplôme)
2) Trouver votre </t>
    </r>
    <r>
      <rPr>
        <b/>
        <sz val="9"/>
        <color indexed="8"/>
        <rFont val="Arial"/>
        <family val="2"/>
      </rPr>
      <t>n° d'échelon</t>
    </r>
    <r>
      <rPr>
        <sz val="9"/>
        <color indexed="8"/>
        <rFont val="Arial"/>
        <family val="2"/>
      </rPr>
      <t xml:space="preserve"> en haut à droite de votre bulletin de salaire
3) Chercher votre </t>
    </r>
    <r>
      <rPr>
        <b/>
        <sz val="9"/>
        <color indexed="8"/>
        <rFont val="Arial"/>
        <family val="2"/>
      </rPr>
      <t>échelon</t>
    </r>
    <r>
      <rPr>
        <sz val="9"/>
        <color indexed="8"/>
        <rFont val="Arial"/>
        <family val="2"/>
      </rPr>
      <t xml:space="preserve"> dans le tableau ci-dessous correspondant à votre catégorie
4) Chercher le</t>
    </r>
    <r>
      <rPr>
        <b/>
        <sz val="9"/>
        <color indexed="8"/>
        <rFont val="Arial"/>
        <family val="2"/>
      </rPr>
      <t xml:space="preserve"> "gain indice"</t>
    </r>
    <r>
      <rPr>
        <sz val="9"/>
        <color indexed="8"/>
        <rFont val="Arial"/>
        <family val="2"/>
      </rPr>
      <t xml:space="preserve"> correspondant à votre échelon et votre catégorie (correspondant à la nouvelle grille de rémunération 2018)
5) Répertorier ce "gain indice" dans la </t>
    </r>
    <r>
      <rPr>
        <b/>
        <sz val="9"/>
        <color indexed="8"/>
        <rFont val="Arial"/>
        <family val="2"/>
      </rPr>
      <t>case verte</t>
    </r>
    <r>
      <rPr>
        <sz val="9"/>
        <color indexed="8"/>
        <rFont val="Arial"/>
        <family val="2"/>
      </rPr>
      <t xml:space="preserve"> de votre catégorie
6) "Votre gain" vous donne la </t>
    </r>
    <r>
      <rPr>
        <b/>
        <sz val="9"/>
        <color indexed="8"/>
        <rFont val="Arial"/>
        <family val="2"/>
      </rPr>
      <t>somme approximative que vous toucherez en plus</t>
    </r>
    <r>
      <rPr>
        <sz val="9"/>
        <color indexed="8"/>
        <rFont val="Arial"/>
        <family val="2"/>
      </rPr>
      <t xml:space="preserve"> sur vos prochains salaires (rétroactivité au 1/09/18, effectivité en octobre ou novembre 2018)!
</t>
    </r>
  </si>
  <si>
    <t>Point d'indice Brut 4,69 (01/02/2017)</t>
  </si>
  <si>
    <t>Vous etes en Catégorie 1</t>
  </si>
  <si>
    <t>Saisir votre gain lu
à la place du nombre dans la case ci dessous</t>
  </si>
  <si>
    <t>Vous etes en Catégorie 2</t>
  </si>
  <si>
    <t>Vous etes en Catégorie 3</t>
  </si>
  <si>
    <t>Point Net</t>
  </si>
  <si>
    <t>Exple</t>
  </si>
  <si>
    <t xml:space="preserve">Votre gain   </t>
  </si>
  <si>
    <t>CATEGORIE 1 (bac+5 et +)</t>
  </si>
  <si>
    <t>Categorie 2 (bac +3/4)</t>
  </si>
  <si>
    <t xml:space="preserve">                            CATEGORIE 3 (bac+2 et -)</t>
  </si>
  <si>
    <t>Eche
lons</t>
  </si>
  <si>
    <r>
      <rPr>
        <u val="single"/>
        <sz val="9"/>
        <color indexed="8"/>
        <rFont val="Arial"/>
        <family val="2"/>
      </rPr>
      <t>Catégorie 1</t>
    </r>
    <r>
      <rPr>
        <sz val="9"/>
        <color indexed="17"/>
        <rFont val="Arial"/>
        <family val="2"/>
      </rPr>
      <t xml:space="preserve"> 
EA
Ancienne grille</t>
    </r>
  </si>
  <si>
    <t>Durée</t>
  </si>
  <si>
    <t>Reclassement
Nouvel indice
2018</t>
  </si>
  <si>
    <t>gain
Indice
Cat 1</t>
  </si>
  <si>
    <t>Régle si &lt; 11 point perte ancienneté</t>
  </si>
  <si>
    <t>Nouvelle
Grille
Cat 1
Bac + 5
IM</t>
  </si>
  <si>
    <t>Ancienneté
Cumulée</t>
  </si>
  <si>
    <t>EN grille cat 1</t>
  </si>
  <si>
    <r>
      <rPr>
        <u val="single"/>
        <sz val="9"/>
        <color indexed="8"/>
        <rFont val="Arial"/>
        <family val="2"/>
      </rPr>
      <t xml:space="preserve">Catégorie 2
</t>
    </r>
    <r>
      <rPr>
        <sz val="9"/>
        <color indexed="17"/>
        <rFont val="Arial"/>
        <family val="2"/>
      </rPr>
      <t>EA
Ancienne grille</t>
    </r>
  </si>
  <si>
    <t>Reclassement
Cat 2
Nouvel indice
2018</t>
  </si>
  <si>
    <t>gain
Indice
Cat 2</t>
  </si>
  <si>
    <t>Nouvelle
Grille
Cat 2
Bac +3 et +4
IM</t>
  </si>
  <si>
    <t>EN grille cat 2</t>
  </si>
  <si>
    <r>
      <rPr>
        <u val="single"/>
        <sz val="9"/>
        <color indexed="8"/>
        <rFont val="Arial"/>
        <family val="2"/>
      </rPr>
      <t>Catégorie 3</t>
    </r>
    <r>
      <rPr>
        <sz val="9"/>
        <color indexed="17"/>
        <rFont val="Arial"/>
        <family val="2"/>
      </rPr>
      <t xml:space="preserve"> EA
Ancienne</t>
    </r>
  </si>
  <si>
    <t>Reclassement
Cat 3
Nouvel indice
2018</t>
  </si>
  <si>
    <t>gain
Indice
Cat 3</t>
  </si>
  <si>
    <t>Nouvelle
Grille
Cat 3
Bac +2
IM</t>
  </si>
  <si>
    <t>perte ancienneté</t>
  </si>
  <si>
    <t>ans</t>
  </si>
  <si>
    <t>1 an</t>
  </si>
  <si>
    <t>1 an 1/2</t>
  </si>
  <si>
    <t>maintien ancienneté</t>
  </si>
  <si>
    <t>2 ans</t>
  </si>
  <si>
    <t>3 ans</t>
  </si>
  <si>
    <t>4 ans</t>
  </si>
  <si>
    <t>5 ans</t>
  </si>
  <si>
    <t>Les nouveaux entrants ont été intégrés dans les nouvelles grilles dès le salaire de Sept</t>
  </si>
  <si>
    <t>Les anciens auront un rattrapage dès Octobre</t>
  </si>
  <si>
    <t>Cat 2</t>
  </si>
  <si>
    <t>Indice brut</t>
  </si>
  <si>
    <t>Indice majoré</t>
  </si>
  <si>
    <t>durée</t>
  </si>
  <si>
    <t>Niveau 13</t>
  </si>
  <si>
    <t>Niveau 1</t>
  </si>
  <si>
    <t>Niveau 12</t>
  </si>
  <si>
    <t>Niveau 2</t>
  </si>
  <si>
    <t>Niveau 11</t>
  </si>
  <si>
    <t>Niveau3</t>
  </si>
  <si>
    <t>Niveau 10</t>
  </si>
  <si>
    <t>Niveau 4</t>
  </si>
  <si>
    <t>Niveau 9</t>
  </si>
  <si>
    <t>Niveau 5</t>
  </si>
  <si>
    <t>Niveau 8</t>
  </si>
  <si>
    <t>Niveau 6</t>
  </si>
  <si>
    <t>Niveau 7</t>
  </si>
  <si>
    <t>Cat 1</t>
  </si>
  <si>
    <t>Niveau 18</t>
  </si>
  <si>
    <t>Niveau 17</t>
  </si>
  <si>
    <t>Niveau 16</t>
  </si>
  <si>
    <t>Niveau 3</t>
  </si>
  <si>
    <t>Niveau 15</t>
  </si>
  <si>
    <t>Niveau 14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</si>
</sst>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7];[RED]\-#,##0.00\ [$€-407]"/>
    <numFmt numFmtId="166" formatCode="#,##0.00\ [$€-40C];[RED]\-#,##0.00\ [$€-40C]"/>
  </numFmts>
  <fonts count="32">
    <font>
      <sz val="11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9"/>
      <color indexed="12"/>
      <name val="Arial"/>
      <family val="2"/>
    </font>
    <font>
      <sz val="9"/>
      <color indexed="17"/>
      <name val="Arial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12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17"/>
      <name val="Arial"/>
      <family val="2"/>
    </font>
    <font>
      <sz val="9"/>
      <color indexed="22"/>
      <name val="Arial"/>
      <family val="2"/>
    </font>
    <font>
      <u val="single"/>
      <sz val="9"/>
      <color indexed="8"/>
      <name val="Arial"/>
      <family val="2"/>
    </font>
    <font>
      <sz val="9"/>
      <color indexed="12"/>
      <name val="Arial"/>
      <family val="2"/>
    </font>
    <font>
      <b/>
      <sz val="9"/>
      <color indexed="22"/>
      <name val="Arial"/>
      <family val="2"/>
    </font>
    <font>
      <b/>
      <sz val="9"/>
      <color indexed="62"/>
      <name val="Arial"/>
      <family val="2"/>
    </font>
    <font>
      <sz val="9"/>
      <color indexed="8"/>
      <name val="Arial1"/>
      <family val="0"/>
    </font>
    <font>
      <sz val="10"/>
      <color indexed="8"/>
      <name val="Arial1"/>
      <family val="0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0" borderId="0">
      <alignment horizontal="center" textRotation="90"/>
      <protection/>
    </xf>
    <xf numFmtId="164" fontId="14" fillId="0" borderId="0">
      <alignment/>
      <protection/>
    </xf>
    <xf numFmtId="165" fontId="14" fillId="0" borderId="0">
      <alignment/>
      <protection/>
    </xf>
  </cellStyleXfs>
  <cellXfs count="77">
    <xf numFmtId="164" fontId="0" fillId="0" borderId="0" xfId="0" applyAlignment="1">
      <alignment/>
    </xf>
    <xf numFmtId="164" fontId="15" fillId="0" borderId="0" xfId="0" applyFont="1" applyAlignment="1" applyProtection="1">
      <alignment horizontal="center"/>
      <protection locked="0"/>
    </xf>
    <xf numFmtId="164" fontId="16" fillId="0" borderId="0" xfId="0" applyFont="1" applyAlignment="1" applyProtection="1">
      <alignment horizontal="center"/>
      <protection locked="0"/>
    </xf>
    <xf numFmtId="164" fontId="16" fillId="0" borderId="0" xfId="0" applyFont="1" applyAlignment="1" applyProtection="1">
      <alignment horizontal="center" wrapText="1"/>
      <protection locked="0"/>
    </xf>
    <xf numFmtId="164" fontId="17" fillId="0" borderId="0" xfId="0" applyFont="1" applyAlignment="1" applyProtection="1">
      <alignment/>
      <protection locked="0"/>
    </xf>
    <xf numFmtId="164" fontId="17" fillId="0" borderId="0" xfId="0" applyFont="1" applyFill="1" applyAlignment="1" applyProtection="1">
      <alignment/>
      <protection locked="0"/>
    </xf>
    <xf numFmtId="164" fontId="17" fillId="0" borderId="0" xfId="0" applyFont="1" applyAlignment="1" applyProtection="1">
      <alignment wrapText="1"/>
      <protection locked="0"/>
    </xf>
    <xf numFmtId="164" fontId="18" fillId="0" borderId="0" xfId="0" applyFont="1" applyFill="1" applyAlignment="1" applyProtection="1">
      <alignment/>
      <protection locked="0"/>
    </xf>
    <xf numFmtId="164" fontId="19" fillId="0" borderId="0" xfId="0" applyFont="1" applyAlignment="1" applyProtection="1">
      <alignment horizontal="center"/>
      <protection locked="0"/>
    </xf>
    <xf numFmtId="164" fontId="20" fillId="0" borderId="0" xfId="0" applyFont="1" applyAlignment="1" applyProtection="1">
      <alignment horizontal="center"/>
      <protection locked="0"/>
    </xf>
    <xf numFmtId="164" fontId="21" fillId="0" borderId="0" xfId="0" applyFont="1" applyAlignment="1" applyProtection="1">
      <alignment horizontal="center"/>
      <protection locked="0"/>
    </xf>
    <xf numFmtId="164" fontId="22" fillId="0" borderId="0" xfId="0" applyFont="1" applyAlignment="1" applyProtection="1">
      <alignment horizontal="center"/>
      <protection locked="0"/>
    </xf>
    <xf numFmtId="164" fontId="23" fillId="0" borderId="0" xfId="0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Fill="1" applyAlignment="1" applyProtection="1">
      <alignment horizontal="center"/>
      <protection locked="0"/>
    </xf>
    <xf numFmtId="164" fontId="20" fillId="0" borderId="0" xfId="0" applyFont="1" applyFill="1" applyAlignment="1" applyProtection="1">
      <alignment horizontal="center"/>
      <protection locked="0"/>
    </xf>
    <xf numFmtId="164" fontId="21" fillId="0" borderId="0" xfId="0" applyFont="1" applyFill="1" applyAlignment="1" applyProtection="1">
      <alignment horizontal="center"/>
      <protection locked="0"/>
    </xf>
    <xf numFmtId="164" fontId="15" fillId="0" borderId="0" xfId="0" applyFont="1" applyFill="1" applyAlignment="1" applyProtection="1">
      <alignment horizontal="center"/>
      <protection locked="0"/>
    </xf>
    <xf numFmtId="164" fontId="22" fillId="0" borderId="0" xfId="0" applyFont="1" applyFill="1" applyAlignment="1" applyProtection="1">
      <alignment horizontal="center"/>
      <protection locked="0"/>
    </xf>
    <xf numFmtId="164" fontId="17" fillId="0" borderId="0" xfId="0" applyFont="1" applyFill="1" applyBorder="1" applyAlignment="1" applyProtection="1">
      <alignment horizontal="left" vertical="center" wrapText="1"/>
      <protection locked="0"/>
    </xf>
    <xf numFmtId="164" fontId="19" fillId="9" borderId="0" xfId="0" applyFont="1" applyFill="1" applyBorder="1" applyAlignment="1" applyProtection="1">
      <alignment horizontal="center" vertical="center" wrapText="1"/>
      <protection locked="0"/>
    </xf>
    <xf numFmtId="166" fontId="16" fillId="0" borderId="0" xfId="0" applyNumberFormat="1" applyFont="1" applyAlignment="1" applyProtection="1">
      <alignment horizontal="center"/>
      <protection locked="0"/>
    </xf>
    <xf numFmtId="164" fontId="23" fillId="9" borderId="0" xfId="0" applyFont="1" applyFill="1" applyAlignment="1" applyProtection="1">
      <alignment horizontal="center" vertical="center" wrapText="1"/>
      <protection locked="0"/>
    </xf>
    <xf numFmtId="164" fontId="16" fillId="0" borderId="2" xfId="0" applyFont="1" applyBorder="1" applyAlignment="1" applyProtection="1">
      <alignment horizontal="center" wrapText="1"/>
      <protection locked="0"/>
    </xf>
    <xf numFmtId="164" fontId="17" fillId="10" borderId="2" xfId="0" applyFont="1" applyFill="1" applyBorder="1" applyAlignment="1" applyProtection="1">
      <alignment horizontal="center"/>
      <protection locked="0"/>
    </xf>
    <xf numFmtId="166" fontId="16" fillId="0" borderId="0" xfId="0" applyNumberFormat="1" applyFont="1" applyAlignment="1" applyProtection="1">
      <alignment horizontal="center" vertical="center"/>
      <protection/>
    </xf>
    <xf numFmtId="164" fontId="16" fillId="0" borderId="2" xfId="0" applyFont="1" applyBorder="1" applyAlignment="1" applyProtection="1">
      <alignment horizontal="center" vertical="center" wrapText="1"/>
      <protection locked="0"/>
    </xf>
    <xf numFmtId="166" fontId="24" fillId="0" borderId="2" xfId="0" applyNumberFormat="1" applyFont="1" applyBorder="1" applyAlignment="1" applyProtection="1">
      <alignment horizontal="center" vertical="center"/>
      <protection/>
    </xf>
    <xf numFmtId="164" fontId="15" fillId="0" borderId="0" xfId="0" applyFont="1" applyBorder="1" applyAlignment="1" applyProtection="1">
      <alignment horizontal="center"/>
      <protection locked="0"/>
    </xf>
    <xf numFmtId="164" fontId="15" fillId="0" borderId="0" xfId="0" applyFont="1" applyBorder="1" applyAlignment="1" applyProtection="1">
      <alignment horizontal="left"/>
      <protection locked="0"/>
    </xf>
    <xf numFmtId="164" fontId="25" fillId="0" borderId="2" xfId="0" applyFont="1" applyBorder="1" applyAlignment="1" applyProtection="1">
      <alignment horizontal="center" vertical="center" wrapText="1"/>
      <protection locked="0"/>
    </xf>
    <xf numFmtId="164" fontId="26" fillId="0" borderId="2" xfId="0" applyFont="1" applyBorder="1" applyAlignment="1" applyProtection="1">
      <alignment horizontal="center" vertical="center" wrapText="1"/>
      <protection/>
    </xf>
    <xf numFmtId="164" fontId="20" fillId="0" borderId="2" xfId="0" applyFont="1" applyBorder="1" applyAlignment="1" applyProtection="1">
      <alignment horizontal="center" vertical="center" wrapText="1"/>
      <protection/>
    </xf>
    <xf numFmtId="164" fontId="19" fillId="9" borderId="2" xfId="0" applyFont="1" applyFill="1" applyBorder="1" applyAlignment="1" applyProtection="1">
      <alignment horizontal="center" vertical="center" wrapText="1"/>
      <protection/>
    </xf>
    <xf numFmtId="164" fontId="17" fillId="0" borderId="2" xfId="0" applyFont="1" applyBorder="1" applyAlignment="1" applyProtection="1">
      <alignment horizontal="center" vertical="center" wrapText="1"/>
      <protection/>
    </xf>
    <xf numFmtId="164" fontId="20" fillId="10" borderId="0" xfId="0" applyFont="1" applyFill="1" applyBorder="1" applyAlignment="1" applyProtection="1">
      <alignment horizontal="center" vertical="center" wrapText="1"/>
      <protection/>
    </xf>
    <xf numFmtId="164" fontId="20" fillId="0" borderId="2" xfId="0" applyFont="1" applyFill="1" applyBorder="1" applyAlignment="1" applyProtection="1">
      <alignment horizontal="center" vertical="center" wrapText="1"/>
      <protection/>
    </xf>
    <xf numFmtId="164" fontId="18" fillId="11" borderId="0" xfId="0" applyFont="1" applyFill="1" applyAlignment="1" applyProtection="1">
      <alignment wrapText="1"/>
      <protection/>
    </xf>
    <xf numFmtId="164" fontId="27" fillId="0" borderId="2" xfId="0" applyFont="1" applyBorder="1" applyAlignment="1" applyProtection="1">
      <alignment horizontal="center" vertical="center" wrapText="1"/>
      <protection/>
    </xf>
    <xf numFmtId="164" fontId="17" fillId="0" borderId="0" xfId="0" applyFont="1" applyBorder="1" applyAlignment="1" applyProtection="1">
      <alignment horizontal="center" vertical="center"/>
      <protection locked="0"/>
    </xf>
    <xf numFmtId="164" fontId="20" fillId="0" borderId="0" xfId="0" applyFont="1" applyBorder="1" applyAlignment="1" applyProtection="1">
      <alignment horizontal="center" vertical="center"/>
      <protection locked="0"/>
    </xf>
    <xf numFmtId="164" fontId="25" fillId="0" borderId="0" xfId="0" applyFont="1" applyFill="1" applyBorder="1" applyAlignment="1" applyProtection="1">
      <alignment horizontal="center" vertical="center"/>
      <protection locked="0"/>
    </xf>
    <xf numFmtId="164" fontId="16" fillId="0" borderId="0" xfId="0" applyFont="1" applyBorder="1" applyAlignment="1" applyProtection="1">
      <alignment horizontal="center" vertical="center"/>
      <protection locked="0"/>
    </xf>
    <xf numFmtId="164" fontId="25" fillId="0" borderId="0" xfId="0" applyFont="1" applyBorder="1" applyAlignment="1" applyProtection="1">
      <alignment horizontal="center" vertical="center"/>
      <protection locked="0"/>
    </xf>
    <xf numFmtId="164" fontId="17" fillId="0" borderId="0" xfId="0" applyFont="1" applyAlignment="1" applyProtection="1">
      <alignment horizontal="center" vertical="center"/>
      <protection locked="0"/>
    </xf>
    <xf numFmtId="164" fontId="28" fillId="0" borderId="2" xfId="0" applyFont="1" applyBorder="1" applyAlignment="1" applyProtection="1">
      <alignment horizontal="center"/>
      <protection locked="0"/>
    </xf>
    <xf numFmtId="164" fontId="24" fillId="0" borderId="2" xfId="0" applyFont="1" applyBorder="1" applyAlignment="1" applyProtection="1">
      <alignment horizontal="center" vertical="center"/>
      <protection/>
    </xf>
    <xf numFmtId="164" fontId="20" fillId="0" borderId="2" xfId="0" applyFont="1" applyBorder="1" applyAlignment="1" applyProtection="1">
      <alignment horizontal="center"/>
      <protection/>
    </xf>
    <xf numFmtId="164" fontId="29" fillId="0" borderId="2" xfId="0" applyFont="1" applyBorder="1" applyAlignment="1" applyProtection="1">
      <alignment horizontal="center" vertical="center"/>
      <protection/>
    </xf>
    <xf numFmtId="164" fontId="19" fillId="0" borderId="2" xfId="0" applyFont="1" applyBorder="1" applyAlignment="1" applyProtection="1">
      <alignment horizontal="center" vertical="center"/>
      <protection/>
    </xf>
    <xf numFmtId="164" fontId="20" fillId="0" borderId="2" xfId="0" applyFont="1" applyBorder="1" applyAlignment="1" applyProtection="1">
      <alignment horizontal="center" wrapText="1"/>
      <protection/>
    </xf>
    <xf numFmtId="164" fontId="17" fillId="0" borderId="2" xfId="0" applyFont="1" applyBorder="1" applyAlignment="1" applyProtection="1">
      <alignment/>
      <protection/>
    </xf>
    <xf numFmtId="164" fontId="30" fillId="10" borderId="0" xfId="0" applyFont="1" applyFill="1" applyBorder="1" applyAlignment="1" applyProtection="1">
      <alignment/>
      <protection/>
    </xf>
    <xf numFmtId="164" fontId="30" fillId="0" borderId="2" xfId="0" applyFont="1" applyBorder="1" applyAlignment="1" applyProtection="1">
      <alignment/>
      <protection/>
    </xf>
    <xf numFmtId="164" fontId="17" fillId="0" borderId="0" xfId="0" applyFont="1" applyAlignment="1" applyProtection="1">
      <alignment/>
      <protection/>
    </xf>
    <xf numFmtId="164" fontId="18" fillId="11" borderId="0" xfId="0" applyFont="1" applyFill="1" applyAlignment="1" applyProtection="1">
      <alignment/>
      <protection/>
    </xf>
    <xf numFmtId="164" fontId="17" fillId="10" borderId="0" xfId="0" applyFont="1" applyFill="1" applyBorder="1" applyAlignment="1" applyProtection="1">
      <alignment/>
      <protection/>
    </xf>
    <xf numFmtId="164" fontId="19" fillId="10" borderId="2" xfId="0" applyFont="1" applyFill="1" applyBorder="1" applyAlignment="1" applyProtection="1">
      <alignment horizontal="center" vertical="center"/>
      <protection/>
    </xf>
    <xf numFmtId="164" fontId="19" fillId="0" borderId="2" xfId="0" applyFont="1" applyBorder="1" applyAlignment="1" applyProtection="1">
      <alignment horizontal="center"/>
      <protection/>
    </xf>
    <xf numFmtId="164" fontId="19" fillId="0" borderId="0" xfId="0" applyFont="1" applyBorder="1" applyAlignment="1" applyProtection="1">
      <alignment horizontal="center"/>
      <protection locked="0"/>
    </xf>
    <xf numFmtId="164" fontId="28" fillId="0" borderId="0" xfId="0" applyFont="1" applyFill="1" applyBorder="1" applyAlignment="1" applyProtection="1">
      <alignment horizontal="center"/>
      <protection locked="0"/>
    </xf>
    <xf numFmtId="164" fontId="20" fillId="0" borderId="0" xfId="0" applyFont="1" applyBorder="1" applyAlignment="1" applyProtection="1">
      <alignment horizontal="center"/>
      <protection locked="0"/>
    </xf>
    <xf numFmtId="164" fontId="24" fillId="0" borderId="0" xfId="0" applyFont="1" applyBorder="1" applyAlignment="1" applyProtection="1">
      <alignment horizontal="center" vertical="center"/>
      <protection locked="0"/>
    </xf>
    <xf numFmtId="164" fontId="28" fillId="0" borderId="0" xfId="0" applyFont="1" applyBorder="1" applyAlignment="1" applyProtection="1">
      <alignment horizontal="center"/>
      <protection locked="0"/>
    </xf>
    <xf numFmtId="164" fontId="19" fillId="10" borderId="0" xfId="0" applyFont="1" applyFill="1" applyBorder="1" applyAlignment="1" applyProtection="1">
      <alignment horizontal="center"/>
      <protection/>
    </xf>
    <xf numFmtId="164" fontId="19" fillId="9" borderId="2" xfId="0" applyFont="1" applyFill="1" applyBorder="1" applyAlignment="1" applyProtection="1">
      <alignment horizontal="center" vertical="center"/>
      <protection/>
    </xf>
    <xf numFmtId="164" fontId="20" fillId="9" borderId="2" xfId="0" applyFont="1" applyFill="1" applyBorder="1" applyAlignment="1" applyProtection="1">
      <alignment horizontal="center" wrapText="1"/>
      <protection/>
    </xf>
    <xf numFmtId="164" fontId="17" fillId="10" borderId="0" xfId="0" applyFont="1" applyFill="1" applyAlignment="1" applyProtection="1">
      <alignment/>
      <protection/>
    </xf>
    <xf numFmtId="164" fontId="17" fillId="0" borderId="0" xfId="0" applyFont="1" applyAlignment="1" applyProtection="1">
      <alignment wrapText="1"/>
      <protection/>
    </xf>
    <xf numFmtId="164" fontId="17" fillId="0" borderId="0" xfId="0" applyFont="1" applyFill="1" applyAlignment="1" applyProtection="1">
      <alignment/>
      <protection/>
    </xf>
    <xf numFmtId="164" fontId="21" fillId="0" borderId="0" xfId="0" applyFont="1" applyBorder="1" applyAlignment="1" applyProtection="1">
      <alignment horizontal="center"/>
      <protection locked="0"/>
    </xf>
    <xf numFmtId="164" fontId="15" fillId="0" borderId="0" xfId="0" applyFont="1" applyAlignment="1" applyProtection="1">
      <alignment horizontal="center" vertical="center"/>
      <protection locked="0"/>
    </xf>
    <xf numFmtId="164" fontId="17" fillId="0" borderId="0" xfId="0" applyFont="1" applyBorder="1" applyAlignment="1" applyProtection="1">
      <alignment/>
      <protection locked="0"/>
    </xf>
    <xf numFmtId="164" fontId="15" fillId="0" borderId="0" xfId="0" applyFont="1" applyBorder="1" applyAlignment="1" applyProtection="1">
      <alignment horizontal="center" vertical="center"/>
      <protection locked="0"/>
    </xf>
    <xf numFmtId="164" fontId="31" fillId="9" borderId="2" xfId="0" applyFont="1" applyFill="1" applyBorder="1" applyAlignment="1">
      <alignment/>
    </xf>
    <xf numFmtId="164" fontId="31" fillId="0" borderId="2" xfId="0" applyFont="1" applyBorder="1" applyAlignment="1">
      <alignment/>
    </xf>
    <xf numFmtId="164" fontId="0" fillId="9" borderId="2" xfId="0" applyFont="1" applyFill="1" applyBorder="1" applyAlignment="1">
      <alignment horizontal="center" vertical="center"/>
    </xf>
    <xf numFmtId="164" fontId="0" fillId="0" borderId="2" xfId="0" applyBorder="1" applyAlignment="1">
      <alignment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Heading1" xfId="36"/>
    <cellStyle name="Result" xfId="37"/>
    <cellStyle name="Result2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26</xdr:col>
      <xdr:colOff>390525</xdr:colOff>
      <xdr:row>0</xdr:row>
      <xdr:rowOff>85725</xdr:rowOff>
    </xdr:from>
    <xdr:to>
      <xdr:col>30</xdr:col>
      <xdr:colOff>781050</xdr:colOff>
      <xdr:row>1</xdr:row>
      <xdr:rowOff>1104900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85725"/>
          <a:ext cx="2409825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3"/>
  <sheetViews>
    <sheetView tabSelected="1" workbookViewId="0" topLeftCell="A1">
      <selection activeCell="G3" sqref="G3"/>
    </sheetView>
  </sheetViews>
  <sheetFormatPr defaultColWidth="8.00390625" defaultRowHeight="14.25"/>
  <cols>
    <col min="1" max="1" width="6.875" style="1" customWidth="1"/>
    <col min="2" max="2" width="9.125" style="2" customWidth="1"/>
    <col min="3" max="3" width="6.375" style="2" hidden="1" customWidth="1"/>
    <col min="4" max="4" width="9.25390625" style="2" customWidth="1"/>
    <col min="5" max="5" width="8.75390625" style="2" customWidth="1"/>
    <col min="6" max="6" width="4.125" style="3" hidden="1" customWidth="1"/>
    <col min="7" max="7" width="15.25390625" style="4" customWidth="1"/>
    <col min="8" max="8" width="7.00390625" style="4" customWidth="1"/>
    <col min="9" max="9" width="1.25" style="4" hidden="1" customWidth="1"/>
    <col min="10" max="11" width="3.375" style="4" hidden="1" customWidth="1"/>
    <col min="12" max="12" width="4.25390625" style="4" hidden="1" customWidth="1"/>
    <col min="13" max="13" width="1.25" style="5" customWidth="1"/>
    <col min="14" max="14" width="9.50390625" style="4" customWidth="1"/>
    <col min="15" max="15" width="10.875" style="4" customWidth="1"/>
    <col min="16" max="16" width="9.125" style="4" customWidth="1"/>
    <col min="17" max="17" width="6.25390625" style="6" hidden="1" customWidth="1"/>
    <col min="18" max="18" width="14.75390625" style="4" customWidth="1"/>
    <col min="19" max="19" width="7.875" style="4" customWidth="1"/>
    <col min="20" max="20" width="1.4921875" style="4" hidden="1" customWidth="1"/>
    <col min="21" max="22" width="3.00390625" style="4" hidden="1" customWidth="1"/>
    <col min="23" max="23" width="8.50390625" style="4" hidden="1" customWidth="1"/>
    <col min="24" max="24" width="1.25" style="7" customWidth="1"/>
    <col min="25" max="25" width="9.125" style="5" customWidth="1"/>
    <col min="26" max="26" width="9.625" style="5" customWidth="1"/>
    <col min="27" max="27" width="9.75390625" style="5" customWidth="1"/>
    <col min="28" max="28" width="8.25390625" style="5" hidden="1" customWidth="1"/>
    <col min="29" max="29" width="9.75390625" style="4" customWidth="1"/>
    <col min="30" max="30" width="7.00390625" style="4" customWidth="1"/>
    <col min="31" max="31" width="14.75390625" style="8" customWidth="1"/>
    <col min="32" max="32" width="6.75390625" style="9" customWidth="1"/>
    <col min="33" max="33" width="17.75390625" style="9" customWidth="1"/>
    <col min="34" max="34" width="7.25390625" style="8" customWidth="1"/>
    <col min="35" max="35" width="8.625" style="9" customWidth="1"/>
    <col min="36" max="36" width="13.25390625" style="10" customWidth="1"/>
    <col min="37" max="37" width="16.25390625" style="8" customWidth="1"/>
    <col min="38" max="39" width="10.375" style="8" customWidth="1"/>
    <col min="40" max="40" width="10.375" style="1" customWidth="1"/>
    <col min="41" max="41" width="11.75390625" style="11" customWidth="1"/>
    <col min="42" max="16384" width="8.625" style="4" customWidth="1"/>
  </cols>
  <sheetData>
    <row r="1" spans="1:41" s="5" customFormat="1" ht="38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3"/>
      <c r="AF1" s="14"/>
      <c r="AG1" s="14"/>
      <c r="AH1" s="13"/>
      <c r="AI1" s="14"/>
      <c r="AJ1" s="15"/>
      <c r="AK1" s="13"/>
      <c r="AL1" s="13"/>
      <c r="AM1" s="13"/>
      <c r="AN1" s="16"/>
      <c r="AO1" s="17"/>
    </row>
    <row r="2" s="18" customFormat="1" ht="94.5" customHeight="1">
      <c r="A2" s="18" t="s">
        <v>1</v>
      </c>
    </row>
    <row r="3" spans="1:27" ht="110.25" customHeight="1">
      <c r="A3" s="19" t="s">
        <v>2</v>
      </c>
      <c r="B3" s="20"/>
      <c r="C3" s="20"/>
      <c r="D3" s="21" t="s">
        <v>3</v>
      </c>
      <c r="E3" s="22" t="s">
        <v>4</v>
      </c>
      <c r="O3" s="21" t="s">
        <v>5</v>
      </c>
      <c r="P3" s="22" t="s">
        <v>4</v>
      </c>
      <c r="X3" s="5"/>
      <c r="Z3" s="21" t="s">
        <v>6</v>
      </c>
      <c r="AA3" s="22" t="s">
        <v>4</v>
      </c>
    </row>
    <row r="4" spans="1:27" ht="12">
      <c r="A4" s="19"/>
      <c r="B4" s="20" t="s">
        <v>7</v>
      </c>
      <c r="C4" s="20"/>
      <c r="D4" s="4" t="s">
        <v>8</v>
      </c>
      <c r="E4" s="23">
        <v>16</v>
      </c>
      <c r="O4" s="4" t="s">
        <v>8</v>
      </c>
      <c r="P4" s="23">
        <v>25</v>
      </c>
      <c r="X4" s="5"/>
      <c r="Z4" s="4" t="s">
        <v>8</v>
      </c>
      <c r="AA4" s="23">
        <v>30</v>
      </c>
    </row>
    <row r="5" spans="1:27" ht="12">
      <c r="A5" s="19"/>
      <c r="B5" s="24">
        <v>3.82</v>
      </c>
      <c r="C5" s="4"/>
      <c r="D5" s="25" t="s">
        <v>9</v>
      </c>
      <c r="E5" s="26">
        <f>E4*B5</f>
        <v>61.12</v>
      </c>
      <c r="O5" s="25" t="s">
        <v>9</v>
      </c>
      <c r="P5" s="26">
        <f>P4*B5</f>
        <v>95.5</v>
      </c>
      <c r="X5" s="5"/>
      <c r="Z5" s="25" t="s">
        <v>9</v>
      </c>
      <c r="AA5" s="26">
        <f>AA4*B5</f>
        <v>114.6</v>
      </c>
    </row>
    <row r="6" spans="5:24" ht="12">
      <c r="E6" s="20"/>
      <c r="X6" s="5"/>
    </row>
    <row r="7" spans="1:32" ht="12">
      <c r="A7" s="27" t="s">
        <v>10</v>
      </c>
      <c r="B7" s="27"/>
      <c r="C7" s="27"/>
      <c r="D7" s="27"/>
      <c r="E7" s="27"/>
      <c r="F7" s="27"/>
      <c r="G7" s="27"/>
      <c r="H7" s="27"/>
      <c r="N7" s="27" t="s">
        <v>11</v>
      </c>
      <c r="O7" s="27"/>
      <c r="P7" s="27"/>
      <c r="Q7" s="27"/>
      <c r="R7" s="27"/>
      <c r="S7" s="27"/>
      <c r="T7" s="27"/>
      <c r="U7" s="27"/>
      <c r="X7" s="5"/>
      <c r="Y7" s="28" t="s">
        <v>12</v>
      </c>
      <c r="Z7" s="28"/>
      <c r="AA7" s="28"/>
      <c r="AB7" s="28"/>
      <c r="AC7" s="28"/>
      <c r="AD7" s="28"/>
      <c r="AE7" s="28"/>
      <c r="AF7" s="28"/>
    </row>
    <row r="8" spans="1:41" s="43" customFormat="1" ht="77.25" customHeight="1">
      <c r="A8" s="29" t="s">
        <v>13</v>
      </c>
      <c r="B8" s="30" t="s">
        <v>14</v>
      </c>
      <c r="C8" s="31" t="s">
        <v>15</v>
      </c>
      <c r="D8" s="31" t="s">
        <v>16</v>
      </c>
      <c r="E8" s="32" t="s">
        <v>17</v>
      </c>
      <c r="F8" s="31" t="s">
        <v>18</v>
      </c>
      <c r="G8" s="33" t="s">
        <v>19</v>
      </c>
      <c r="H8" s="31" t="s">
        <v>20</v>
      </c>
      <c r="I8" s="34"/>
      <c r="J8" s="35" t="s">
        <v>21</v>
      </c>
      <c r="K8" s="35"/>
      <c r="L8" s="35"/>
      <c r="M8" s="36"/>
      <c r="N8" s="30" t="s">
        <v>22</v>
      </c>
      <c r="O8" s="31" t="s">
        <v>23</v>
      </c>
      <c r="P8" s="32" t="s">
        <v>24</v>
      </c>
      <c r="Q8" s="31" t="s">
        <v>18</v>
      </c>
      <c r="R8" s="33" t="s">
        <v>25</v>
      </c>
      <c r="S8" s="37" t="s">
        <v>20</v>
      </c>
      <c r="T8" s="34"/>
      <c r="U8" s="35" t="s">
        <v>26</v>
      </c>
      <c r="V8" s="35"/>
      <c r="W8" s="35"/>
      <c r="X8" s="36"/>
      <c r="Y8" s="30" t="s">
        <v>27</v>
      </c>
      <c r="Z8" s="31" t="s">
        <v>28</v>
      </c>
      <c r="AA8" s="32" t="s">
        <v>29</v>
      </c>
      <c r="AB8" s="31" t="s">
        <v>18</v>
      </c>
      <c r="AC8" s="33" t="s">
        <v>30</v>
      </c>
      <c r="AD8" s="31" t="s">
        <v>20</v>
      </c>
      <c r="AE8" s="38"/>
      <c r="AF8" s="39"/>
      <c r="AG8" s="9"/>
      <c r="AH8" s="40"/>
      <c r="AI8" s="39"/>
      <c r="AJ8" s="41"/>
      <c r="AK8" s="38"/>
      <c r="AL8" s="39"/>
      <c r="AM8" s="42"/>
      <c r="AN8" s="39"/>
      <c r="AO8" s="41"/>
    </row>
    <row r="9" spans="1:41" s="4" customFormat="1" ht="27" customHeight="1">
      <c r="A9" s="44">
        <v>1</v>
      </c>
      <c r="B9" s="45">
        <v>395</v>
      </c>
      <c r="C9" s="46"/>
      <c r="D9" s="47">
        <v>434</v>
      </c>
      <c r="E9" s="48">
        <v>39</v>
      </c>
      <c r="F9" s="49" t="s">
        <v>31</v>
      </c>
      <c r="G9" s="45">
        <v>434</v>
      </c>
      <c r="H9" s="50"/>
      <c r="I9" s="51"/>
      <c r="J9" s="52">
        <v>367</v>
      </c>
      <c r="K9" s="53">
        <v>3</v>
      </c>
      <c r="L9" s="53" t="s">
        <v>32</v>
      </c>
      <c r="M9" s="54"/>
      <c r="N9" s="45">
        <v>342</v>
      </c>
      <c r="O9" s="47">
        <v>388</v>
      </c>
      <c r="P9" s="48">
        <v>46</v>
      </c>
      <c r="Q9" s="49" t="s">
        <v>31</v>
      </c>
      <c r="R9" s="45">
        <v>388</v>
      </c>
      <c r="S9" s="50"/>
      <c r="T9" s="55"/>
      <c r="U9" s="52">
        <v>321</v>
      </c>
      <c r="V9" s="50">
        <v>3</v>
      </c>
      <c r="W9" s="50" t="s">
        <v>32</v>
      </c>
      <c r="X9" s="54"/>
      <c r="Y9" s="45">
        <v>327</v>
      </c>
      <c r="Z9" s="47">
        <v>374</v>
      </c>
      <c r="AA9" s="56">
        <v>47</v>
      </c>
      <c r="AB9" s="49" t="s">
        <v>31</v>
      </c>
      <c r="AC9" s="45">
        <v>374</v>
      </c>
      <c r="AD9" s="57">
        <v>3</v>
      </c>
      <c r="AE9" s="58"/>
      <c r="AG9" s="58"/>
      <c r="AH9" s="59"/>
      <c r="AI9" s="60"/>
      <c r="AJ9" s="61"/>
      <c r="AK9" s="58"/>
      <c r="AL9" s="58"/>
      <c r="AM9" s="62"/>
      <c r="AN9" s="60"/>
      <c r="AO9" s="61"/>
    </row>
    <row r="10" spans="1:41" ht="27" customHeight="1">
      <c r="A10" s="44">
        <v>2</v>
      </c>
      <c r="B10" s="45">
        <v>403</v>
      </c>
      <c r="C10" s="46" t="s">
        <v>33</v>
      </c>
      <c r="D10" s="47">
        <v>434</v>
      </c>
      <c r="E10" s="48">
        <v>31</v>
      </c>
      <c r="F10" s="49" t="s">
        <v>31</v>
      </c>
      <c r="G10" s="45">
        <v>466</v>
      </c>
      <c r="H10" s="57">
        <v>3</v>
      </c>
      <c r="I10" s="51"/>
      <c r="J10" s="52">
        <v>388</v>
      </c>
      <c r="K10" s="53">
        <v>6</v>
      </c>
      <c r="L10" s="53" t="s">
        <v>32</v>
      </c>
      <c r="M10" s="54"/>
      <c r="N10" s="45">
        <v>350</v>
      </c>
      <c r="O10" s="47">
        <v>388</v>
      </c>
      <c r="P10" s="48">
        <v>38</v>
      </c>
      <c r="Q10" s="49" t="s">
        <v>31</v>
      </c>
      <c r="R10" s="45">
        <v>410</v>
      </c>
      <c r="S10" s="57">
        <v>3</v>
      </c>
      <c r="T10" s="63"/>
      <c r="U10" s="52">
        <v>337</v>
      </c>
      <c r="V10" s="50">
        <v>6</v>
      </c>
      <c r="W10" s="50" t="s">
        <v>32</v>
      </c>
      <c r="X10" s="54"/>
      <c r="Y10" s="45">
        <v>342</v>
      </c>
      <c r="Z10" s="47">
        <v>374</v>
      </c>
      <c r="AA10" s="48">
        <v>32</v>
      </c>
      <c r="AB10" s="49" t="s">
        <v>31</v>
      </c>
      <c r="AC10" s="45">
        <v>392</v>
      </c>
      <c r="AD10" s="57">
        <v>6</v>
      </c>
      <c r="AE10" s="58"/>
      <c r="AF10" s="60"/>
      <c r="AG10" s="58"/>
      <c r="AH10" s="59"/>
      <c r="AI10" s="60"/>
      <c r="AJ10" s="61"/>
      <c r="AK10" s="58"/>
      <c r="AL10" s="60"/>
      <c r="AM10" s="62"/>
      <c r="AN10" s="60"/>
      <c r="AO10" s="61"/>
    </row>
    <row r="11" spans="1:41" ht="27" customHeight="1">
      <c r="A11" s="44">
        <v>3</v>
      </c>
      <c r="B11" s="45">
        <v>416</v>
      </c>
      <c r="C11" s="46" t="s">
        <v>34</v>
      </c>
      <c r="D11" s="47">
        <v>434</v>
      </c>
      <c r="E11" s="48">
        <v>18</v>
      </c>
      <c r="F11" s="49" t="s">
        <v>31</v>
      </c>
      <c r="G11" s="45">
        <v>498</v>
      </c>
      <c r="H11" s="57">
        <v>6</v>
      </c>
      <c r="I11" s="51"/>
      <c r="J11" s="52">
        <v>410</v>
      </c>
      <c r="K11" s="53">
        <v>9</v>
      </c>
      <c r="L11" s="53" t="s">
        <v>32</v>
      </c>
      <c r="M11" s="54"/>
      <c r="N11" s="45">
        <v>363</v>
      </c>
      <c r="O11" s="47">
        <v>388</v>
      </c>
      <c r="P11" s="56">
        <v>25</v>
      </c>
      <c r="Q11" s="49" t="s">
        <v>31</v>
      </c>
      <c r="R11" s="45">
        <v>431</v>
      </c>
      <c r="S11" s="57">
        <v>6</v>
      </c>
      <c r="T11" s="63"/>
      <c r="U11" s="52">
        <v>354</v>
      </c>
      <c r="V11" s="50">
        <v>9</v>
      </c>
      <c r="W11" s="50" t="s">
        <v>32</v>
      </c>
      <c r="X11" s="54"/>
      <c r="Y11" s="45">
        <v>357</v>
      </c>
      <c r="Z11" s="47">
        <v>374</v>
      </c>
      <c r="AA11" s="48">
        <v>17</v>
      </c>
      <c r="AB11" s="49" t="s">
        <v>31</v>
      </c>
      <c r="AC11" s="45">
        <v>410</v>
      </c>
      <c r="AD11" s="57">
        <v>9</v>
      </c>
      <c r="AE11" s="58"/>
      <c r="AF11" s="60"/>
      <c r="AG11" s="58"/>
      <c r="AH11" s="59"/>
      <c r="AI11" s="60"/>
      <c r="AJ11" s="61"/>
      <c r="AK11" s="58"/>
      <c r="AL11" s="60"/>
      <c r="AM11" s="62"/>
      <c r="AN11" s="60"/>
      <c r="AO11" s="61"/>
    </row>
    <row r="12" spans="1:41" ht="27" customHeight="1">
      <c r="A12" s="44">
        <v>4</v>
      </c>
      <c r="B12" s="45">
        <v>431</v>
      </c>
      <c r="C12" s="46" t="s">
        <v>34</v>
      </c>
      <c r="D12" s="47">
        <v>434</v>
      </c>
      <c r="E12" s="64">
        <v>3</v>
      </c>
      <c r="F12" s="65" t="s">
        <v>35</v>
      </c>
      <c r="G12" s="45">
        <v>530</v>
      </c>
      <c r="H12" s="57">
        <v>9</v>
      </c>
      <c r="I12" s="51"/>
      <c r="J12" s="52">
        <v>431</v>
      </c>
      <c r="K12" s="53">
        <v>12</v>
      </c>
      <c r="L12" s="53" t="s">
        <v>32</v>
      </c>
      <c r="M12" s="54"/>
      <c r="N12" s="45">
        <v>373</v>
      </c>
      <c r="O12" s="47">
        <v>388</v>
      </c>
      <c r="P12" s="48">
        <v>15</v>
      </c>
      <c r="Q12" s="49" t="s">
        <v>31</v>
      </c>
      <c r="R12" s="45">
        <v>453</v>
      </c>
      <c r="S12" s="57">
        <v>9</v>
      </c>
      <c r="T12" s="63"/>
      <c r="U12" s="52">
        <v>372</v>
      </c>
      <c r="V12" s="50">
        <v>12</v>
      </c>
      <c r="W12" s="50" t="s">
        <v>32</v>
      </c>
      <c r="X12" s="54"/>
      <c r="Y12" s="45">
        <v>363</v>
      </c>
      <c r="Z12" s="47">
        <v>374</v>
      </c>
      <c r="AA12" s="48">
        <v>11</v>
      </c>
      <c r="AB12" s="49" t="s">
        <v>35</v>
      </c>
      <c r="AC12" s="45">
        <v>428</v>
      </c>
      <c r="AD12" s="57">
        <v>12</v>
      </c>
      <c r="AE12" s="58"/>
      <c r="AF12" s="60"/>
      <c r="AG12" s="58"/>
      <c r="AH12" s="59"/>
      <c r="AI12" s="60"/>
      <c r="AJ12" s="61"/>
      <c r="AK12" s="58"/>
      <c r="AL12" s="60"/>
      <c r="AM12" s="62"/>
      <c r="AN12" s="60"/>
      <c r="AO12" s="61"/>
    </row>
    <row r="13" spans="1:41" ht="27" customHeight="1">
      <c r="A13" s="44">
        <v>5</v>
      </c>
      <c r="B13" s="45">
        <v>446</v>
      </c>
      <c r="C13" s="46" t="s">
        <v>36</v>
      </c>
      <c r="D13" s="47">
        <v>466</v>
      </c>
      <c r="E13" s="48">
        <v>20</v>
      </c>
      <c r="F13" s="49" t="s">
        <v>31</v>
      </c>
      <c r="G13" s="45">
        <v>562</v>
      </c>
      <c r="H13" s="57">
        <v>12</v>
      </c>
      <c r="I13" s="51"/>
      <c r="J13" s="52">
        <v>453</v>
      </c>
      <c r="K13" s="53">
        <v>15</v>
      </c>
      <c r="L13" s="53" t="s">
        <v>32</v>
      </c>
      <c r="M13" s="54"/>
      <c r="N13" s="45">
        <v>387</v>
      </c>
      <c r="O13" s="47">
        <v>388</v>
      </c>
      <c r="P13" s="64">
        <v>1</v>
      </c>
      <c r="Q13" s="65" t="s">
        <v>35</v>
      </c>
      <c r="R13" s="45">
        <v>475</v>
      </c>
      <c r="S13" s="57">
        <v>12</v>
      </c>
      <c r="T13" s="63"/>
      <c r="U13" s="52">
        <v>389</v>
      </c>
      <c r="V13" s="50">
        <v>15</v>
      </c>
      <c r="W13" s="50" t="s">
        <v>32</v>
      </c>
      <c r="X13" s="54"/>
      <c r="Y13" s="45">
        <v>373</v>
      </c>
      <c r="Z13" s="47">
        <v>374</v>
      </c>
      <c r="AA13" s="48">
        <v>1</v>
      </c>
      <c r="AB13" s="49" t="s">
        <v>35</v>
      </c>
      <c r="AC13" s="45">
        <v>446</v>
      </c>
      <c r="AD13" s="57">
        <v>15</v>
      </c>
      <c r="AE13" s="58"/>
      <c r="AF13" s="60"/>
      <c r="AG13" s="58"/>
      <c r="AH13" s="59"/>
      <c r="AI13" s="60"/>
      <c r="AJ13" s="61"/>
      <c r="AK13" s="58"/>
      <c r="AL13" s="60"/>
      <c r="AM13" s="62"/>
      <c r="AN13" s="60"/>
      <c r="AO13" s="61"/>
    </row>
    <row r="14" spans="1:41" ht="27" customHeight="1">
      <c r="A14" s="44">
        <v>6</v>
      </c>
      <c r="B14" s="45">
        <v>459</v>
      </c>
      <c r="C14" s="46" t="s">
        <v>36</v>
      </c>
      <c r="D14" s="47">
        <v>466</v>
      </c>
      <c r="E14" s="64">
        <v>7</v>
      </c>
      <c r="F14" s="65" t="s">
        <v>35</v>
      </c>
      <c r="G14" s="45">
        <v>596</v>
      </c>
      <c r="H14" s="57">
        <v>15</v>
      </c>
      <c r="I14" s="51"/>
      <c r="J14" s="52">
        <v>475</v>
      </c>
      <c r="K14" s="53">
        <v>18</v>
      </c>
      <c r="L14" s="53" t="s">
        <v>32</v>
      </c>
      <c r="M14" s="54"/>
      <c r="N14" s="45">
        <v>403</v>
      </c>
      <c r="O14" s="47">
        <v>410</v>
      </c>
      <c r="P14" s="64">
        <v>7</v>
      </c>
      <c r="Q14" s="65" t="s">
        <v>35</v>
      </c>
      <c r="R14" s="45">
        <v>498</v>
      </c>
      <c r="S14" s="57">
        <v>15</v>
      </c>
      <c r="T14" s="63"/>
      <c r="U14" s="52">
        <v>407</v>
      </c>
      <c r="V14" s="50">
        <v>18</v>
      </c>
      <c r="W14" s="50" t="s">
        <v>32</v>
      </c>
      <c r="X14" s="54"/>
      <c r="Y14" s="45">
        <v>387</v>
      </c>
      <c r="Z14" s="47">
        <v>392</v>
      </c>
      <c r="AA14" s="48">
        <v>5</v>
      </c>
      <c r="AB14" s="49" t="s">
        <v>35</v>
      </c>
      <c r="AC14" s="45">
        <v>464</v>
      </c>
      <c r="AD14" s="57"/>
      <c r="AE14" s="58"/>
      <c r="AF14" s="60"/>
      <c r="AG14" s="58"/>
      <c r="AH14" s="59"/>
      <c r="AI14" s="60"/>
      <c r="AJ14" s="61"/>
      <c r="AK14" s="58"/>
      <c r="AL14" s="60"/>
      <c r="AM14" s="62"/>
      <c r="AN14" s="60"/>
      <c r="AO14" s="61"/>
    </row>
    <row r="15" spans="1:41" ht="27" customHeight="1">
      <c r="A15" s="44">
        <v>7</v>
      </c>
      <c r="B15" s="45">
        <v>482</v>
      </c>
      <c r="C15" s="46" t="s">
        <v>36</v>
      </c>
      <c r="D15" s="47">
        <v>498</v>
      </c>
      <c r="E15" s="56">
        <v>16</v>
      </c>
      <c r="F15" s="49" t="s">
        <v>31</v>
      </c>
      <c r="G15" s="53"/>
      <c r="H15" s="53"/>
      <c r="I15" s="51"/>
      <c r="J15" s="52">
        <v>498</v>
      </c>
      <c r="K15" s="53">
        <v>21</v>
      </c>
      <c r="L15" s="53" t="s">
        <v>32</v>
      </c>
      <c r="M15" s="54"/>
      <c r="N15" s="45">
        <v>416</v>
      </c>
      <c r="O15" s="47">
        <v>431</v>
      </c>
      <c r="P15" s="48">
        <v>15</v>
      </c>
      <c r="Q15" s="49" t="s">
        <v>31</v>
      </c>
      <c r="R15" s="45">
        <v>520</v>
      </c>
      <c r="S15" s="57">
        <v>18</v>
      </c>
      <c r="T15" s="63"/>
      <c r="U15" s="52">
        <v>425</v>
      </c>
      <c r="V15" s="50">
        <v>21</v>
      </c>
      <c r="W15" s="50" t="s">
        <v>32</v>
      </c>
      <c r="X15" s="54"/>
      <c r="Y15" s="45">
        <v>403</v>
      </c>
      <c r="Z15" s="47">
        <v>410</v>
      </c>
      <c r="AA15" s="48">
        <v>7</v>
      </c>
      <c r="AB15" s="49" t="s">
        <v>35</v>
      </c>
      <c r="AC15" s="50"/>
      <c r="AD15" s="50"/>
      <c r="AE15" s="58"/>
      <c r="AF15" s="60"/>
      <c r="AG15" s="58"/>
      <c r="AH15" s="59"/>
      <c r="AI15" s="60"/>
      <c r="AJ15" s="61"/>
      <c r="AK15" s="58"/>
      <c r="AL15" s="60"/>
      <c r="AM15" s="62"/>
      <c r="AN15" s="60"/>
      <c r="AO15" s="61"/>
    </row>
    <row r="16" spans="1:41" ht="27" customHeight="1">
      <c r="A16" s="44">
        <v>8</v>
      </c>
      <c r="B16" s="45">
        <v>498</v>
      </c>
      <c r="C16" s="46" t="s">
        <v>37</v>
      </c>
      <c r="D16" s="47">
        <v>498</v>
      </c>
      <c r="E16" s="64">
        <v>0</v>
      </c>
      <c r="F16" s="65" t="s">
        <v>35</v>
      </c>
      <c r="G16" s="53"/>
      <c r="H16" s="53"/>
      <c r="I16" s="51"/>
      <c r="J16" s="52">
        <v>523</v>
      </c>
      <c r="K16" s="53">
        <v>24</v>
      </c>
      <c r="L16" s="53" t="s">
        <v>32</v>
      </c>
      <c r="M16" s="54"/>
      <c r="N16" s="45">
        <v>431</v>
      </c>
      <c r="O16" s="47">
        <v>431</v>
      </c>
      <c r="P16" s="64">
        <v>0</v>
      </c>
      <c r="Q16" s="65" t="s">
        <v>35</v>
      </c>
      <c r="R16" s="53"/>
      <c r="S16" s="53"/>
      <c r="T16" s="66"/>
      <c r="U16" s="52">
        <v>457</v>
      </c>
      <c r="V16" s="50">
        <v>24</v>
      </c>
      <c r="W16" s="50" t="s">
        <v>32</v>
      </c>
      <c r="X16" s="54"/>
      <c r="Y16" s="45">
        <v>416</v>
      </c>
      <c r="Z16" s="47">
        <v>428</v>
      </c>
      <c r="AA16" s="48">
        <v>12</v>
      </c>
      <c r="AB16" s="49" t="s">
        <v>31</v>
      </c>
      <c r="AC16" s="53"/>
      <c r="AD16" s="53"/>
      <c r="AE16" s="58"/>
      <c r="AF16" s="60"/>
      <c r="AG16" s="58"/>
      <c r="AH16" s="59"/>
      <c r="AI16" s="60"/>
      <c r="AJ16" s="61"/>
      <c r="AK16" s="58"/>
      <c r="AL16" s="60"/>
      <c r="AM16" s="62"/>
      <c r="AN16" s="60"/>
      <c r="AO16" s="61"/>
    </row>
    <row r="17" spans="1:41" ht="27" customHeight="1">
      <c r="A17" s="44">
        <v>9</v>
      </c>
      <c r="B17" s="45">
        <v>528</v>
      </c>
      <c r="C17" s="46" t="s">
        <v>37</v>
      </c>
      <c r="D17" s="47">
        <v>530</v>
      </c>
      <c r="E17" s="64">
        <v>2</v>
      </c>
      <c r="F17" s="65" t="s">
        <v>35</v>
      </c>
      <c r="G17" s="53"/>
      <c r="H17" s="53"/>
      <c r="I17" s="51"/>
      <c r="J17" s="52">
        <v>548</v>
      </c>
      <c r="K17" s="53">
        <v>27</v>
      </c>
      <c r="L17" s="53" t="s">
        <v>32</v>
      </c>
      <c r="M17" s="54"/>
      <c r="N17" s="45">
        <v>459</v>
      </c>
      <c r="O17" s="47">
        <v>475</v>
      </c>
      <c r="P17" s="48">
        <v>16</v>
      </c>
      <c r="Q17" s="49" t="s">
        <v>31</v>
      </c>
      <c r="R17" s="53"/>
      <c r="S17" s="53"/>
      <c r="T17" s="66"/>
      <c r="U17" s="52">
        <v>489</v>
      </c>
      <c r="V17" s="50">
        <v>27</v>
      </c>
      <c r="W17" s="50" t="s">
        <v>32</v>
      </c>
      <c r="X17" s="54"/>
      <c r="Y17" s="45">
        <v>431</v>
      </c>
      <c r="Z17" s="47">
        <v>446</v>
      </c>
      <c r="AA17" s="48">
        <v>15</v>
      </c>
      <c r="AB17" s="49" t="s">
        <v>31</v>
      </c>
      <c r="AC17" s="53"/>
      <c r="AD17" s="53"/>
      <c r="AE17" s="58"/>
      <c r="AF17" s="60"/>
      <c r="AG17" s="58"/>
      <c r="AH17" s="59"/>
      <c r="AI17" s="60"/>
      <c r="AJ17" s="61"/>
      <c r="AK17" s="58"/>
      <c r="AL17" s="60"/>
      <c r="AM17" s="62"/>
      <c r="AN17" s="60"/>
      <c r="AO17" s="61"/>
    </row>
    <row r="18" spans="1:41" ht="27" customHeight="1">
      <c r="A18" s="44">
        <v>10</v>
      </c>
      <c r="B18" s="45">
        <v>543</v>
      </c>
      <c r="C18" s="46" t="s">
        <v>38</v>
      </c>
      <c r="D18" s="47">
        <v>562</v>
      </c>
      <c r="E18" s="48">
        <v>19</v>
      </c>
      <c r="F18" s="49" t="s">
        <v>31</v>
      </c>
      <c r="G18" s="53"/>
      <c r="H18" s="53"/>
      <c r="I18" s="51"/>
      <c r="J18" s="52">
        <v>573</v>
      </c>
      <c r="K18" s="53">
        <v>30</v>
      </c>
      <c r="L18" s="53" t="s">
        <v>32</v>
      </c>
      <c r="M18" s="54"/>
      <c r="N18" s="53"/>
      <c r="O18" s="53"/>
      <c r="P18" s="53"/>
      <c r="Q18" s="67"/>
      <c r="R18" s="53"/>
      <c r="S18" s="53"/>
      <c r="T18" s="66"/>
      <c r="U18" s="52">
        <v>521</v>
      </c>
      <c r="V18" s="50">
        <v>30</v>
      </c>
      <c r="W18" s="50" t="s">
        <v>32</v>
      </c>
      <c r="X18" s="54"/>
      <c r="Y18" s="68"/>
      <c r="Z18" s="68"/>
      <c r="AA18" s="68"/>
      <c r="AB18" s="68"/>
      <c r="AC18" s="53"/>
      <c r="AD18" s="53"/>
      <c r="AE18" s="58"/>
      <c r="AF18" s="60"/>
      <c r="AG18" s="58"/>
      <c r="AH18" s="59"/>
      <c r="AI18" s="60"/>
      <c r="AJ18" s="69"/>
      <c r="AK18" s="58"/>
      <c r="AL18" s="60"/>
      <c r="AM18" s="62"/>
      <c r="AN18" s="60"/>
      <c r="AO18" s="61"/>
    </row>
    <row r="19" spans="1:41" ht="27" customHeight="1">
      <c r="A19" s="44">
        <v>11</v>
      </c>
      <c r="B19" s="45">
        <v>562</v>
      </c>
      <c r="C19" s="46" t="s">
        <v>38</v>
      </c>
      <c r="D19" s="47">
        <v>562</v>
      </c>
      <c r="E19" s="64">
        <v>0</v>
      </c>
      <c r="F19" s="65" t="s">
        <v>35</v>
      </c>
      <c r="G19" s="53"/>
      <c r="H19" s="53"/>
      <c r="I19" s="51"/>
      <c r="J19" s="52">
        <v>598</v>
      </c>
      <c r="K19" s="53">
        <v>33</v>
      </c>
      <c r="L19" s="53" t="s">
        <v>32</v>
      </c>
      <c r="M19" s="54"/>
      <c r="N19" s="53"/>
      <c r="O19" s="53"/>
      <c r="P19" s="53"/>
      <c r="Q19" s="67"/>
      <c r="R19" s="53"/>
      <c r="S19" s="53"/>
      <c r="T19" s="66"/>
      <c r="U19" s="52">
        <v>553</v>
      </c>
      <c r="V19" s="50">
        <v>33</v>
      </c>
      <c r="W19" s="50" t="s">
        <v>32</v>
      </c>
      <c r="X19" s="54"/>
      <c r="Y19" s="68"/>
      <c r="Z19" s="68"/>
      <c r="AA19" s="68"/>
      <c r="AB19" s="68"/>
      <c r="AC19" s="53"/>
      <c r="AD19" s="53"/>
      <c r="AE19" s="58"/>
      <c r="AF19" s="60"/>
      <c r="AG19" s="58"/>
      <c r="AH19" s="59"/>
      <c r="AI19" s="60"/>
      <c r="AJ19" s="69"/>
      <c r="AK19" s="58"/>
      <c r="AL19" s="60"/>
      <c r="AM19" s="62"/>
      <c r="AN19" s="60"/>
      <c r="AO19" s="61"/>
    </row>
    <row r="20" spans="1:41" ht="22.5" customHeight="1">
      <c r="A20" s="44">
        <v>12</v>
      </c>
      <c r="B20" s="45">
        <v>581</v>
      </c>
      <c r="C20" s="46" t="s">
        <v>39</v>
      </c>
      <c r="D20" s="47">
        <v>596</v>
      </c>
      <c r="E20" s="48">
        <v>15</v>
      </c>
      <c r="F20" s="49" t="s">
        <v>31</v>
      </c>
      <c r="G20" s="53"/>
      <c r="H20" s="53"/>
      <c r="I20" s="51"/>
      <c r="J20" s="52">
        <v>623</v>
      </c>
      <c r="K20" s="53">
        <v>36</v>
      </c>
      <c r="L20" s="53" t="s">
        <v>32</v>
      </c>
      <c r="M20" s="54"/>
      <c r="N20" s="53"/>
      <c r="O20" s="53"/>
      <c r="P20" s="53"/>
      <c r="Q20" s="67"/>
      <c r="R20" s="53"/>
      <c r="S20" s="53"/>
      <c r="T20" s="66"/>
      <c r="U20" s="52">
        <v>585</v>
      </c>
      <c r="V20" s="50">
        <v>36</v>
      </c>
      <c r="W20" s="50" t="s">
        <v>32</v>
      </c>
      <c r="X20" s="54"/>
      <c r="Y20" s="68"/>
      <c r="Z20" s="68"/>
      <c r="AA20" s="68"/>
      <c r="AB20" s="68"/>
      <c r="AC20" s="53"/>
      <c r="AD20" s="53"/>
      <c r="AE20" s="58"/>
      <c r="AF20" s="60"/>
      <c r="AG20" s="58"/>
      <c r="AH20" s="59"/>
      <c r="AI20" s="60"/>
      <c r="AJ20" s="69"/>
      <c r="AK20" s="58"/>
      <c r="AL20" s="60"/>
      <c r="AM20" s="62"/>
      <c r="AN20" s="60"/>
      <c r="AO20" s="61"/>
    </row>
    <row r="21" spans="1:15" ht="12">
      <c r="A21" s="4"/>
      <c r="O21" s="70" t="s">
        <v>40</v>
      </c>
    </row>
    <row r="22" spans="1:5" ht="12">
      <c r="A22" s="71"/>
      <c r="B22" s="71"/>
      <c r="C22" s="71"/>
      <c r="D22" s="71"/>
      <c r="E22" s="71"/>
    </row>
    <row r="23" spans="1:19" ht="12">
      <c r="A23" s="4"/>
      <c r="O23" s="72" t="s">
        <v>41</v>
      </c>
      <c r="P23" s="72"/>
      <c r="Q23" s="72"/>
      <c r="R23" s="72"/>
      <c r="S23" s="72"/>
    </row>
    <row r="28" ht="11.25"/>
    <row r="29" ht="11.25"/>
    <row r="30" ht="11.25"/>
    <row r="31" ht="11.25"/>
  </sheetData>
  <sheetProtection password="E45C" sheet="1"/>
  <mergeCells count="10">
    <mergeCell ref="A1:AD1"/>
    <mergeCell ref="A2:IV2"/>
    <mergeCell ref="A3:A5"/>
    <mergeCell ref="A7:H7"/>
    <mergeCell ref="N7:U7"/>
    <mergeCell ref="Y7:AF7"/>
    <mergeCell ref="J8:L8"/>
    <mergeCell ref="U8:W8"/>
    <mergeCell ref="A22:E22"/>
    <mergeCell ref="O23:S23"/>
  </mergeCells>
  <printOptions/>
  <pageMargins left="0.6006944444444444" right="0.2326388888888889" top="0.39375" bottom="0.39375" header="0" footer="0"/>
  <pageSetup firstPageNumber="1" useFirstPageNumber="1" horizontalDpi="300" verticalDpi="300" orientation="landscape" pageOrder="overThenDown" paperSize="9" scale="55"/>
  <headerFooter alignWithMargins="0">
    <oddHeader>&amp;LSnetap FSU 01/2018&amp;C&amp;A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A1" sqref="A1"/>
    </sheetView>
  </sheetViews>
  <sheetFormatPr defaultColWidth="10.00390625" defaultRowHeight="14.25"/>
  <cols>
    <col min="1" max="1" width="8.625" style="0" customWidth="1"/>
    <col min="2" max="2" width="7.875" style="0" customWidth="1"/>
    <col min="3" max="3" width="9.75390625" style="0" customWidth="1"/>
    <col min="4" max="6" width="8.50390625" style="0" customWidth="1"/>
    <col min="7" max="7" width="9.75390625" style="0" customWidth="1"/>
    <col min="8" max="18" width="8.50390625" style="0" customWidth="1"/>
    <col min="19" max="16384" width="11.00390625" style="0" customWidth="1"/>
  </cols>
  <sheetData>
    <row r="1" spans="1:3" ht="13.5">
      <c r="A1" s="73" t="s">
        <v>42</v>
      </c>
      <c r="B1" s="74"/>
      <c r="C1" s="74"/>
    </row>
    <row r="2" spans="1:9" ht="13.5" customHeight="1">
      <c r="A2" s="74"/>
      <c r="B2" t="s">
        <v>43</v>
      </c>
      <c r="C2" t="s">
        <v>44</v>
      </c>
      <c r="F2" t="s">
        <v>43</v>
      </c>
      <c r="G2" s="73" t="s">
        <v>44</v>
      </c>
      <c r="H2" s="75" t="s">
        <v>45</v>
      </c>
      <c r="I2" s="75"/>
    </row>
    <row r="3" spans="1:9" ht="13.5">
      <c r="A3" t="s">
        <v>46</v>
      </c>
      <c r="B3" s="74">
        <v>751</v>
      </c>
      <c r="C3" s="74">
        <v>620</v>
      </c>
      <c r="E3" t="s">
        <v>47</v>
      </c>
      <c r="F3" s="74">
        <v>340</v>
      </c>
      <c r="G3" s="74">
        <v>321</v>
      </c>
      <c r="H3" s="76">
        <v>3</v>
      </c>
      <c r="I3" s="76" t="s">
        <v>32</v>
      </c>
    </row>
    <row r="4" spans="1:9" ht="13.5">
      <c r="A4" t="s">
        <v>48</v>
      </c>
      <c r="B4" s="74">
        <v>705</v>
      </c>
      <c r="C4" s="74">
        <v>585</v>
      </c>
      <c r="E4" t="s">
        <v>49</v>
      </c>
      <c r="F4" s="74">
        <v>363</v>
      </c>
      <c r="G4" s="74">
        <v>337</v>
      </c>
      <c r="H4" s="76">
        <v>6</v>
      </c>
      <c r="I4" s="76" t="s">
        <v>32</v>
      </c>
    </row>
    <row r="5" spans="1:9" ht="13.5">
      <c r="A5" t="s">
        <v>50</v>
      </c>
      <c r="B5" s="74">
        <v>662</v>
      </c>
      <c r="C5" s="74">
        <v>553</v>
      </c>
      <c r="E5" t="s">
        <v>51</v>
      </c>
      <c r="F5" s="74">
        <v>386</v>
      </c>
      <c r="G5" s="74">
        <v>354</v>
      </c>
      <c r="H5" s="76">
        <v>9</v>
      </c>
      <c r="I5" s="76" t="s">
        <v>32</v>
      </c>
    </row>
    <row r="6" spans="1:9" ht="13.5">
      <c r="A6" t="s">
        <v>52</v>
      </c>
      <c r="B6" s="74">
        <v>621</v>
      </c>
      <c r="C6" s="74">
        <v>521</v>
      </c>
      <c r="E6" t="s">
        <v>53</v>
      </c>
      <c r="F6" s="74">
        <v>419</v>
      </c>
      <c r="G6" s="74">
        <v>372</v>
      </c>
      <c r="H6" s="76">
        <v>12</v>
      </c>
      <c r="I6" s="76" t="s">
        <v>32</v>
      </c>
    </row>
    <row r="7" spans="1:9" ht="13.5">
      <c r="A7" t="s">
        <v>54</v>
      </c>
      <c r="B7" s="74">
        <v>579</v>
      </c>
      <c r="C7" s="74">
        <v>489</v>
      </c>
      <c r="E7" t="s">
        <v>55</v>
      </c>
      <c r="F7" s="74">
        <v>442</v>
      </c>
      <c r="G7" s="74">
        <v>389</v>
      </c>
      <c r="H7" s="76">
        <v>15</v>
      </c>
      <c r="I7" s="76" t="s">
        <v>32</v>
      </c>
    </row>
    <row r="8" spans="1:9" ht="13.5">
      <c r="A8" t="s">
        <v>56</v>
      </c>
      <c r="B8" s="74">
        <v>536</v>
      </c>
      <c r="C8" s="74">
        <v>457</v>
      </c>
      <c r="E8" t="s">
        <v>57</v>
      </c>
      <c r="F8" s="74">
        <v>465</v>
      </c>
      <c r="G8" s="74">
        <v>407</v>
      </c>
      <c r="H8" s="76">
        <v>18</v>
      </c>
      <c r="I8" s="76" t="s">
        <v>32</v>
      </c>
    </row>
    <row r="9" spans="1:9" ht="13.5">
      <c r="A9" t="s">
        <v>58</v>
      </c>
      <c r="B9" s="74">
        <v>493</v>
      </c>
      <c r="C9" s="74">
        <v>425</v>
      </c>
      <c r="E9" t="s">
        <v>58</v>
      </c>
      <c r="F9" s="74">
        <v>493</v>
      </c>
      <c r="G9" s="74">
        <v>425</v>
      </c>
      <c r="H9" s="76">
        <v>21</v>
      </c>
      <c r="I9" s="76" t="s">
        <v>32</v>
      </c>
    </row>
    <row r="10" spans="1:9" ht="13.5">
      <c r="A10" t="s">
        <v>57</v>
      </c>
      <c r="B10" s="74">
        <v>465</v>
      </c>
      <c r="C10" s="74">
        <v>407</v>
      </c>
      <c r="E10" t="s">
        <v>56</v>
      </c>
      <c r="F10" s="74">
        <v>536</v>
      </c>
      <c r="G10" s="74">
        <v>457</v>
      </c>
      <c r="H10" s="76">
        <v>24</v>
      </c>
      <c r="I10" s="76" t="s">
        <v>32</v>
      </c>
    </row>
    <row r="11" spans="1:9" ht="13.5">
      <c r="A11" t="s">
        <v>55</v>
      </c>
      <c r="B11" s="74">
        <v>442</v>
      </c>
      <c r="C11" s="74">
        <v>389</v>
      </c>
      <c r="E11" t="s">
        <v>54</v>
      </c>
      <c r="F11" s="74">
        <v>579</v>
      </c>
      <c r="G11" s="74">
        <v>489</v>
      </c>
      <c r="H11" s="76">
        <v>27</v>
      </c>
      <c r="I11" s="76" t="s">
        <v>32</v>
      </c>
    </row>
    <row r="12" spans="1:9" ht="13.5">
      <c r="A12" t="s">
        <v>53</v>
      </c>
      <c r="B12" s="74">
        <v>419</v>
      </c>
      <c r="C12" s="74">
        <v>372</v>
      </c>
      <c r="E12" t="s">
        <v>52</v>
      </c>
      <c r="F12" s="74">
        <v>621</v>
      </c>
      <c r="G12" s="74">
        <v>521</v>
      </c>
      <c r="H12" s="76">
        <v>30</v>
      </c>
      <c r="I12" s="76" t="s">
        <v>32</v>
      </c>
    </row>
    <row r="13" spans="1:9" ht="13.5">
      <c r="A13" t="s">
        <v>51</v>
      </c>
      <c r="B13" s="74">
        <v>386</v>
      </c>
      <c r="C13" s="74">
        <v>354</v>
      </c>
      <c r="E13" t="s">
        <v>50</v>
      </c>
      <c r="F13" s="74">
        <v>662</v>
      </c>
      <c r="G13" s="74">
        <v>553</v>
      </c>
      <c r="H13" s="76">
        <v>33</v>
      </c>
      <c r="I13" s="76" t="s">
        <v>32</v>
      </c>
    </row>
    <row r="14" spans="1:9" ht="13.5">
      <c r="A14" t="s">
        <v>49</v>
      </c>
      <c r="B14" s="74">
        <v>363</v>
      </c>
      <c r="C14" s="74">
        <v>337</v>
      </c>
      <c r="E14" t="s">
        <v>48</v>
      </c>
      <c r="F14" s="74">
        <v>705</v>
      </c>
      <c r="G14" s="74">
        <v>585</v>
      </c>
      <c r="H14" s="76">
        <v>36</v>
      </c>
      <c r="I14" s="76" t="s">
        <v>32</v>
      </c>
    </row>
    <row r="15" spans="1:9" ht="13.5">
      <c r="A15" t="s">
        <v>47</v>
      </c>
      <c r="B15" s="74">
        <v>340</v>
      </c>
      <c r="C15" s="74">
        <v>321</v>
      </c>
      <c r="E15" t="s">
        <v>46</v>
      </c>
      <c r="F15" s="74">
        <v>751</v>
      </c>
      <c r="G15" s="74">
        <v>620</v>
      </c>
      <c r="H15">
        <v>39</v>
      </c>
      <c r="I15" t="s">
        <v>32</v>
      </c>
    </row>
    <row r="16" spans="1:13" ht="13.5">
      <c r="A16" t="s">
        <v>46</v>
      </c>
      <c r="B16" t="s">
        <v>48</v>
      </c>
      <c r="C16" t="s">
        <v>50</v>
      </c>
      <c r="D16" t="s">
        <v>52</v>
      </c>
      <c r="E16" t="s">
        <v>54</v>
      </c>
      <c r="F16" t="s">
        <v>56</v>
      </c>
      <c r="G16" t="s">
        <v>58</v>
      </c>
      <c r="H16" t="s">
        <v>57</v>
      </c>
      <c r="I16" t="s">
        <v>55</v>
      </c>
      <c r="J16" t="s">
        <v>53</v>
      </c>
      <c r="K16" t="s">
        <v>51</v>
      </c>
      <c r="L16" t="s">
        <v>49</v>
      </c>
      <c r="M16" t="s">
        <v>47</v>
      </c>
    </row>
    <row r="17" spans="1:13" ht="13.5">
      <c r="A17">
        <v>751</v>
      </c>
      <c r="B17">
        <v>705</v>
      </c>
      <c r="C17">
        <v>662</v>
      </c>
      <c r="D17">
        <v>621</v>
      </c>
      <c r="E17">
        <v>579</v>
      </c>
      <c r="F17">
        <v>536</v>
      </c>
      <c r="G17">
        <v>493</v>
      </c>
      <c r="H17">
        <v>465</v>
      </c>
      <c r="I17">
        <v>442</v>
      </c>
      <c r="J17">
        <v>419</v>
      </c>
      <c r="K17">
        <v>386</v>
      </c>
      <c r="L17">
        <v>363</v>
      </c>
      <c r="M17">
        <v>340</v>
      </c>
    </row>
    <row r="18" spans="1:13" ht="13.5">
      <c r="A18">
        <v>620</v>
      </c>
      <c r="B18">
        <v>585</v>
      </c>
      <c r="C18">
        <v>553</v>
      </c>
      <c r="D18">
        <v>521</v>
      </c>
      <c r="E18">
        <v>489</v>
      </c>
      <c r="F18">
        <v>457</v>
      </c>
      <c r="G18">
        <v>425</v>
      </c>
      <c r="H18">
        <v>407</v>
      </c>
      <c r="I18">
        <v>389</v>
      </c>
      <c r="J18">
        <v>372</v>
      </c>
      <c r="K18">
        <v>354</v>
      </c>
      <c r="L18">
        <v>337</v>
      </c>
      <c r="M18">
        <v>321</v>
      </c>
    </row>
    <row r="19" spans="1:9" ht="13.5">
      <c r="A19" s="73" t="s">
        <v>59</v>
      </c>
      <c r="F19" t="s">
        <v>43</v>
      </c>
      <c r="G19" s="73" t="s">
        <v>44</v>
      </c>
      <c r="H19" s="75" t="s">
        <v>45</v>
      </c>
      <c r="I19" s="75"/>
    </row>
    <row r="20" spans="1:9" ht="13.5">
      <c r="A20" t="s">
        <v>60</v>
      </c>
      <c r="B20" s="74">
        <v>1015</v>
      </c>
      <c r="C20" s="74">
        <v>821</v>
      </c>
      <c r="E20" t="s">
        <v>47</v>
      </c>
      <c r="F20" s="74">
        <v>408</v>
      </c>
      <c r="G20" s="74">
        <v>367</v>
      </c>
      <c r="H20">
        <v>3</v>
      </c>
      <c r="I20" t="s">
        <v>32</v>
      </c>
    </row>
    <row r="21" spans="1:9" ht="13.5">
      <c r="A21" t="s">
        <v>61</v>
      </c>
      <c r="B21" s="74">
        <v>966</v>
      </c>
      <c r="C21" s="74">
        <v>783</v>
      </c>
      <c r="E21" t="s">
        <v>49</v>
      </c>
      <c r="F21" s="74">
        <v>441</v>
      </c>
      <c r="G21" s="74">
        <v>388</v>
      </c>
      <c r="H21">
        <v>6</v>
      </c>
      <c r="I21" t="s">
        <v>32</v>
      </c>
    </row>
    <row r="22" spans="1:9" ht="13.5">
      <c r="A22" t="s">
        <v>62</v>
      </c>
      <c r="B22" s="74">
        <v>910</v>
      </c>
      <c r="C22" s="74">
        <v>741</v>
      </c>
      <c r="E22" t="s">
        <v>63</v>
      </c>
      <c r="F22" s="74">
        <v>469</v>
      </c>
      <c r="G22" s="74">
        <v>410</v>
      </c>
      <c r="H22">
        <v>9</v>
      </c>
      <c r="I22" t="s">
        <v>32</v>
      </c>
    </row>
    <row r="23" spans="1:9" ht="13.5">
      <c r="A23" t="s">
        <v>64</v>
      </c>
      <c r="B23" s="74">
        <v>869</v>
      </c>
      <c r="C23" s="74">
        <v>710</v>
      </c>
      <c r="E23" t="s">
        <v>53</v>
      </c>
      <c r="F23" s="74">
        <v>500</v>
      </c>
      <c r="G23" s="74">
        <v>431</v>
      </c>
      <c r="H23">
        <v>12</v>
      </c>
      <c r="I23" t="s">
        <v>32</v>
      </c>
    </row>
    <row r="24" spans="1:9" ht="13.5">
      <c r="A24" t="s">
        <v>65</v>
      </c>
      <c r="B24" s="74">
        <v>830</v>
      </c>
      <c r="C24" s="74">
        <v>680</v>
      </c>
      <c r="E24" t="s">
        <v>55</v>
      </c>
      <c r="F24" s="74">
        <v>529</v>
      </c>
      <c r="G24" s="74">
        <v>453</v>
      </c>
      <c r="H24">
        <v>15</v>
      </c>
      <c r="I24" t="s">
        <v>32</v>
      </c>
    </row>
    <row r="25" spans="1:9" ht="13.5">
      <c r="A25" t="s">
        <v>46</v>
      </c>
      <c r="B25" s="74">
        <v>791</v>
      </c>
      <c r="C25" s="74">
        <v>650</v>
      </c>
      <c r="E25" t="s">
        <v>57</v>
      </c>
      <c r="F25" s="74">
        <v>560</v>
      </c>
      <c r="G25" s="74">
        <v>475</v>
      </c>
      <c r="H25">
        <v>18</v>
      </c>
      <c r="I25" t="s">
        <v>32</v>
      </c>
    </row>
    <row r="26" spans="1:9" ht="13.5">
      <c r="A26" t="s">
        <v>48</v>
      </c>
      <c r="B26" s="74">
        <v>755</v>
      </c>
      <c r="C26" s="74">
        <v>623</v>
      </c>
      <c r="E26" t="s">
        <v>58</v>
      </c>
      <c r="F26" s="74">
        <v>591</v>
      </c>
      <c r="G26" s="74">
        <v>498</v>
      </c>
      <c r="H26">
        <v>21</v>
      </c>
      <c r="I26" t="s">
        <v>32</v>
      </c>
    </row>
    <row r="27" spans="1:9" ht="13.5">
      <c r="A27" t="s">
        <v>50</v>
      </c>
      <c r="B27" s="74">
        <v>722</v>
      </c>
      <c r="C27" s="74">
        <v>598</v>
      </c>
      <c r="E27" t="s">
        <v>56</v>
      </c>
      <c r="F27" s="74">
        <v>623</v>
      </c>
      <c r="G27" s="74">
        <v>523</v>
      </c>
      <c r="H27">
        <v>24</v>
      </c>
      <c r="I27" t="s">
        <v>32</v>
      </c>
    </row>
    <row r="28" spans="1:9" ht="13.5">
      <c r="A28" t="s">
        <v>52</v>
      </c>
      <c r="B28" s="74">
        <v>690</v>
      </c>
      <c r="C28" s="74">
        <v>573</v>
      </c>
      <c r="E28" t="s">
        <v>54</v>
      </c>
      <c r="F28" s="74">
        <v>657</v>
      </c>
      <c r="G28" s="74">
        <v>548</v>
      </c>
      <c r="H28">
        <v>27</v>
      </c>
      <c r="I28" t="s">
        <v>32</v>
      </c>
    </row>
    <row r="29" spans="1:9" ht="13.5">
      <c r="A29" t="s">
        <v>54</v>
      </c>
      <c r="B29" s="74">
        <v>657</v>
      </c>
      <c r="C29" s="74">
        <v>548</v>
      </c>
      <c r="E29" t="s">
        <v>52</v>
      </c>
      <c r="F29" s="74">
        <v>690</v>
      </c>
      <c r="G29" s="74">
        <v>573</v>
      </c>
      <c r="H29">
        <v>30</v>
      </c>
      <c r="I29" t="s">
        <v>32</v>
      </c>
    </row>
    <row r="30" spans="1:9" ht="13.5">
      <c r="A30" t="s">
        <v>56</v>
      </c>
      <c r="B30" s="74">
        <v>623</v>
      </c>
      <c r="C30" s="74">
        <v>523</v>
      </c>
      <c r="E30" t="s">
        <v>50</v>
      </c>
      <c r="F30" s="74">
        <v>722</v>
      </c>
      <c r="G30" s="74">
        <v>598</v>
      </c>
      <c r="H30">
        <v>33</v>
      </c>
      <c r="I30" t="s">
        <v>32</v>
      </c>
    </row>
    <row r="31" spans="1:9" ht="13.5">
      <c r="A31" t="s">
        <v>58</v>
      </c>
      <c r="B31" s="74">
        <v>591</v>
      </c>
      <c r="C31" s="74">
        <v>498</v>
      </c>
      <c r="E31" t="s">
        <v>48</v>
      </c>
      <c r="F31" s="74">
        <v>755</v>
      </c>
      <c r="G31" s="74">
        <v>623</v>
      </c>
      <c r="H31">
        <v>36</v>
      </c>
      <c r="I31" t="s">
        <v>32</v>
      </c>
    </row>
    <row r="32" spans="1:9" ht="13.5">
      <c r="A32" t="s">
        <v>57</v>
      </c>
      <c r="B32" s="74">
        <v>560</v>
      </c>
      <c r="C32" s="74">
        <v>475</v>
      </c>
      <c r="E32" t="s">
        <v>46</v>
      </c>
      <c r="F32" s="74">
        <v>791</v>
      </c>
      <c r="G32" s="74">
        <v>650</v>
      </c>
      <c r="H32">
        <v>39</v>
      </c>
      <c r="I32" t="s">
        <v>32</v>
      </c>
    </row>
    <row r="33" spans="1:9" ht="13.5">
      <c r="A33" t="s">
        <v>55</v>
      </c>
      <c r="B33" s="74">
        <v>529</v>
      </c>
      <c r="C33" s="74">
        <v>453</v>
      </c>
      <c r="E33" t="s">
        <v>65</v>
      </c>
      <c r="F33" s="74">
        <v>830</v>
      </c>
      <c r="G33" s="74">
        <v>680</v>
      </c>
      <c r="H33">
        <v>42</v>
      </c>
      <c r="I33" t="s">
        <v>32</v>
      </c>
    </row>
    <row r="34" spans="1:9" ht="13.5">
      <c r="A34" t="s">
        <v>53</v>
      </c>
      <c r="B34" s="74">
        <v>500</v>
      </c>
      <c r="C34" s="74">
        <v>431</v>
      </c>
      <c r="E34" t="s">
        <v>64</v>
      </c>
      <c r="F34" s="74">
        <v>869</v>
      </c>
      <c r="G34" s="74">
        <v>710</v>
      </c>
      <c r="H34">
        <v>45</v>
      </c>
      <c r="I34" t="s">
        <v>32</v>
      </c>
    </row>
    <row r="35" spans="1:9" ht="13.5">
      <c r="A35" t="s">
        <v>63</v>
      </c>
      <c r="B35" s="74">
        <v>469</v>
      </c>
      <c r="C35" s="74">
        <v>410</v>
      </c>
      <c r="E35" t="s">
        <v>62</v>
      </c>
      <c r="F35" s="74">
        <v>910</v>
      </c>
      <c r="G35" s="74">
        <v>741</v>
      </c>
      <c r="H35">
        <v>48</v>
      </c>
      <c r="I35" t="s">
        <v>32</v>
      </c>
    </row>
    <row r="36" spans="1:9" ht="13.5">
      <c r="A36" t="s">
        <v>49</v>
      </c>
      <c r="B36" s="74">
        <v>441</v>
      </c>
      <c r="C36" s="74">
        <v>388</v>
      </c>
      <c r="E36" t="s">
        <v>61</v>
      </c>
      <c r="F36" s="74">
        <v>966</v>
      </c>
      <c r="G36" s="74">
        <v>783</v>
      </c>
      <c r="H36">
        <v>51</v>
      </c>
      <c r="I36" t="s">
        <v>32</v>
      </c>
    </row>
    <row r="37" spans="1:9" ht="13.5">
      <c r="A37" t="s">
        <v>47</v>
      </c>
      <c r="B37" s="74">
        <v>408</v>
      </c>
      <c r="C37" s="74">
        <v>367</v>
      </c>
      <c r="E37" t="s">
        <v>60</v>
      </c>
      <c r="F37" s="74">
        <v>1015</v>
      </c>
      <c r="G37" s="74">
        <v>821</v>
      </c>
      <c r="H37">
        <v>54</v>
      </c>
      <c r="I37" t="s">
        <v>32</v>
      </c>
    </row>
    <row r="38" spans="1:18" ht="13.5">
      <c r="A38" t="s">
        <v>60</v>
      </c>
      <c r="B38" t="s">
        <v>61</v>
      </c>
      <c r="C38" t="s">
        <v>62</v>
      </c>
      <c r="D38" t="s">
        <v>64</v>
      </c>
      <c r="E38" t="s">
        <v>65</v>
      </c>
      <c r="F38" t="s">
        <v>46</v>
      </c>
      <c r="G38" t="s">
        <v>48</v>
      </c>
      <c r="H38" t="s">
        <v>50</v>
      </c>
      <c r="I38" t="s">
        <v>52</v>
      </c>
      <c r="J38" t="s">
        <v>54</v>
      </c>
      <c r="K38" t="s">
        <v>56</v>
      </c>
      <c r="L38" t="s">
        <v>58</v>
      </c>
      <c r="M38" t="s">
        <v>57</v>
      </c>
      <c r="N38" t="s">
        <v>55</v>
      </c>
      <c r="O38" t="s">
        <v>53</v>
      </c>
      <c r="P38" t="s">
        <v>63</v>
      </c>
      <c r="Q38" t="s">
        <v>49</v>
      </c>
      <c r="R38" t="s">
        <v>47</v>
      </c>
    </row>
    <row r="39" spans="1:18" ht="13.5">
      <c r="A39">
        <v>1015</v>
      </c>
      <c r="B39">
        <v>966</v>
      </c>
      <c r="C39">
        <v>910</v>
      </c>
      <c r="D39">
        <v>869</v>
      </c>
      <c r="E39">
        <v>830</v>
      </c>
      <c r="F39">
        <v>791</v>
      </c>
      <c r="G39">
        <v>755</v>
      </c>
      <c r="H39">
        <v>722</v>
      </c>
      <c r="I39">
        <v>690</v>
      </c>
      <c r="J39">
        <v>657</v>
      </c>
      <c r="K39">
        <v>623</v>
      </c>
      <c r="L39">
        <v>591</v>
      </c>
      <c r="M39">
        <v>560</v>
      </c>
      <c r="N39">
        <v>529</v>
      </c>
      <c r="O39">
        <v>500</v>
      </c>
      <c r="P39">
        <v>469</v>
      </c>
      <c r="Q39">
        <v>441</v>
      </c>
      <c r="R39">
        <v>408</v>
      </c>
    </row>
    <row r="40" spans="1:18" ht="13.5">
      <c r="A40">
        <v>821</v>
      </c>
      <c r="B40">
        <v>783</v>
      </c>
      <c r="C40">
        <v>741</v>
      </c>
      <c r="D40">
        <v>710</v>
      </c>
      <c r="E40">
        <v>680</v>
      </c>
      <c r="F40">
        <v>650</v>
      </c>
      <c r="G40">
        <v>623</v>
      </c>
      <c r="H40">
        <v>598</v>
      </c>
      <c r="I40">
        <v>573</v>
      </c>
      <c r="J40">
        <v>548</v>
      </c>
      <c r="K40">
        <v>523</v>
      </c>
      <c r="L40">
        <v>498</v>
      </c>
      <c r="M40">
        <v>475</v>
      </c>
      <c r="N40">
        <v>453</v>
      </c>
      <c r="O40">
        <v>431</v>
      </c>
      <c r="P40">
        <v>410</v>
      </c>
      <c r="Q40">
        <v>388</v>
      </c>
      <c r="R40">
        <v>367</v>
      </c>
    </row>
  </sheetData>
  <sheetProtection selectLockedCells="1" selectUnlockedCells="1"/>
  <mergeCells count="2">
    <mergeCell ref="H2:I2"/>
    <mergeCell ref="H19:I19"/>
  </mergeCells>
  <printOptions/>
  <pageMargins left="0.6006944444444444" right="0.2326388888888889" top="0.39375" bottom="0.39375" header="0" footer="0"/>
  <pageSetup firstPageNumber="1" useFirstPageNumber="1" horizontalDpi="300" verticalDpi="300" orientation="landscape" pageOrder="overThenDown" paperSize="9" scale="55"/>
  <headerFooter alignWithMargins="0">
    <oddHeader>&amp;LSnetap FSU 01/2018&amp;C&amp;A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4.25"/>
  <cols>
    <col min="1" max="1" width="8.625" style="0" customWidth="1"/>
    <col min="2" max="16384" width="11.00390625" style="0" customWidth="1"/>
  </cols>
  <sheetData/>
  <sheetProtection selectLockedCells="1" selectUnlockedCells="1"/>
  <printOptions/>
  <pageMargins left="0.6006944444444444" right="0.2326388888888889" top="0.39375" bottom="0.39375" header="0" footer="0"/>
  <pageSetup firstPageNumber="1" useFirstPageNumber="1" horizontalDpi="300" verticalDpi="300" orientation="landscape" pageOrder="overThenDown" paperSize="9" scale="55"/>
  <headerFooter alignWithMargins="0">
    <oddHeader>&amp;LSnetap FSU 01/2018&amp;C&amp;A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Thierry CHABANON</cp:lastModifiedBy>
  <cp:lastPrinted>2018-10-02T16:23:06Z</cp:lastPrinted>
  <dcterms:created xsi:type="dcterms:W3CDTF">2018-10-01T18:53:45Z</dcterms:created>
  <dcterms:modified xsi:type="dcterms:W3CDTF">2018-10-05T08:40:16Z</dcterms:modified>
  <cp:category/>
  <cp:version/>
  <cp:contentType/>
  <cp:contentStatus/>
  <cp:revision>14</cp:revision>
</cp:coreProperties>
</file>